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dt\Desktop\Working Documents\Grant Coordinator Website Info\Proposals-PreAwards\GoldSheet\"/>
    </mc:Choice>
  </mc:AlternateContent>
  <bookViews>
    <workbookView xWindow="0" yWindow="0" windowWidth="25200" windowHeight="11688"/>
  </bookViews>
  <sheets>
    <sheet name="GS Form" sheetId="1" r:id="rId1"/>
    <sheet name="Sheet2" sheetId="2" state="hidden" r:id="rId2"/>
  </sheets>
  <definedNames>
    <definedName name="SubmissionType">Sheet2!$A$2:$A$4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43" i="1"/>
  <c r="E42" i="1"/>
  <c r="C7" i="1"/>
  <c r="E38" i="1"/>
  <c r="E23" i="1"/>
  <c r="E24" i="1"/>
  <c r="E33" i="1"/>
  <c r="F17" i="1"/>
  <c r="F18" i="1" s="1"/>
  <c r="E17" i="1"/>
  <c r="E18" i="1" s="1"/>
</calcChain>
</file>

<file path=xl/comments1.xml><?xml version="1.0" encoding="utf-8"?>
<comments xmlns="http://schemas.openxmlformats.org/spreadsheetml/2006/main">
  <authors>
    <author>Rentschler, Jamy K [VPR]</author>
    <author>Thrasher, Patricia D [M E]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Rentschler, Jamy K [VPR]:</t>
        </r>
        <r>
          <rPr>
            <sz val="9"/>
            <color indexed="81"/>
            <rFont val="Tahoma"/>
            <family val="2"/>
          </rPr>
          <t xml:space="preserve">
A prime sponsor should be listed when ISU will be a subcontract to another institution. For example, if ISU will be a subcontract under UNL and UNL is submitting the proposal to USDA, then UNL is the sponsor, but USDA is the prime sponsor. 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Rentschler, Jamy K [VPR]:</t>
        </r>
        <r>
          <rPr>
            <sz val="9"/>
            <color indexed="81"/>
            <rFont val="Tahoma"/>
            <family val="2"/>
          </rPr>
          <t xml:space="preserve">
Only consider the work done by ISU: 
If on campus:  please list the building name
If off campus: please provide the address</t>
        </r>
      </text>
    </comment>
    <comment ref="C38" authorId="1" shapeId="0">
      <text>
        <r>
          <rPr>
            <b/>
            <sz val="9"/>
            <color indexed="81"/>
            <rFont val="Tahoma"/>
            <family val="2"/>
          </rPr>
          <t>Thrasher, Patricia D [M E]:</t>
        </r>
        <r>
          <rPr>
            <sz val="9"/>
            <color indexed="81"/>
            <rFont val="Tahoma"/>
            <family val="2"/>
          </rPr>
          <t xml:space="preserve">
Includes foreign travel to conferences. 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Rentschler, Jamy K [VPR]:</t>
        </r>
        <r>
          <rPr>
            <sz val="9"/>
            <color indexed="81"/>
            <rFont val="Tahoma"/>
            <family val="2"/>
          </rPr>
          <t xml:space="preserve">
IP: Intellectual Property 
ISURF: ISU Research Foundation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Rentschler, Jamy K [VPR]:</t>
        </r>
        <r>
          <rPr>
            <sz val="9"/>
            <color indexed="81"/>
            <rFont val="Tahoma"/>
            <family val="2"/>
          </rPr>
          <t xml:space="preserve">
MTA: Material Transfer Agreement
CA: Confidential Agreement</t>
        </r>
      </text>
    </comment>
  </commentList>
</comments>
</file>

<file path=xl/sharedStrings.xml><?xml version="1.0" encoding="utf-8"?>
<sst xmlns="http://schemas.openxmlformats.org/spreadsheetml/2006/main" count="78" uniqueCount="72">
  <si>
    <t>Incentive %</t>
  </si>
  <si>
    <t>Effort %</t>
  </si>
  <si>
    <t>Last Name</t>
  </si>
  <si>
    <t>First Name</t>
  </si>
  <si>
    <t>PI</t>
  </si>
  <si>
    <t>co-PI</t>
  </si>
  <si>
    <t xml:space="preserve">Total: </t>
  </si>
  <si>
    <t>Submission Deadline Date:</t>
  </si>
  <si>
    <t xml:space="preserve">Sponsor Name: </t>
  </si>
  <si>
    <t xml:space="preserve">Prime Sponsor Name: </t>
  </si>
  <si>
    <t>Submission Type</t>
  </si>
  <si>
    <t>New</t>
  </si>
  <si>
    <t xml:space="preserve">Continuation </t>
  </si>
  <si>
    <t>Renewal</t>
  </si>
  <si>
    <t>Submission Method</t>
  </si>
  <si>
    <t>Cayuse (Grants.gov)</t>
  </si>
  <si>
    <t>FastLane</t>
  </si>
  <si>
    <t>PI Submit</t>
  </si>
  <si>
    <t>Other</t>
  </si>
  <si>
    <t xml:space="preserve">Project Title: </t>
  </si>
  <si>
    <t>Project Purpose</t>
  </si>
  <si>
    <t xml:space="preserve">Research </t>
  </si>
  <si>
    <t>Extension/Public</t>
  </si>
  <si>
    <t>Fellowship</t>
  </si>
  <si>
    <t>Instruction/Training</t>
  </si>
  <si>
    <t>Equipment</t>
  </si>
  <si>
    <t>Miscellaneous</t>
  </si>
  <si>
    <t>Start Date:</t>
  </si>
  <si>
    <t>End Date:</t>
  </si>
  <si>
    <t xml:space="preserve">Primary Location of Work: </t>
  </si>
  <si>
    <t>No</t>
  </si>
  <si>
    <t>Yes, it is required</t>
  </si>
  <si>
    <t>Yes, it is voluntary</t>
  </si>
  <si>
    <t>Yes</t>
  </si>
  <si>
    <t>Compliance Issues</t>
  </si>
  <si>
    <t xml:space="preserve">Submission to the FDA required? </t>
  </si>
  <si>
    <t xml:space="preserve">Will the project requires the use of BSL3 facilities? </t>
  </si>
  <si>
    <t xml:space="preserve">Are any non-USA countries involved? </t>
  </si>
  <si>
    <t xml:space="preserve">Are any foreign nationals involved? </t>
  </si>
  <si>
    <t xml:space="preserve">Are any ISURF background IPs involved? </t>
  </si>
  <si>
    <t xml:space="preserve">Are any MTAs or CAs involved? </t>
  </si>
  <si>
    <t>Pending</t>
  </si>
  <si>
    <t>• Draft of the Project Summary</t>
  </si>
  <si>
    <t>• Detailed Budget</t>
  </si>
  <si>
    <t>• Budget Justification</t>
  </si>
  <si>
    <t>• All Subcontract Documents</t>
  </si>
  <si>
    <t>Dept/Institute/ Center/Extension</t>
  </si>
  <si>
    <t xml:space="preserve">Will human subjects be used in this project? </t>
  </si>
  <si>
    <t>Will vertebrate animals be used in this project?</t>
  </si>
  <si>
    <t>Will recombinant DNA, human/animal pathogens, or biological toxins be used?</t>
  </si>
  <si>
    <t>Will radioactive materials be used in this project?</t>
  </si>
  <si>
    <t>Will ISU issue subcontracts to other institutions?</t>
  </si>
  <si>
    <t xml:space="preserve">Will additional space/utilities/remodeling be required? </t>
  </si>
  <si>
    <t>Is Cost Sharing/Matching included?</t>
  </si>
  <si>
    <t xml:space="preserve">Project Purpose: </t>
  </si>
  <si>
    <t>Submission Method:</t>
  </si>
  <si>
    <t xml:space="preserve">Submission Type: </t>
  </si>
  <si>
    <t>Total Budget (including subcontracts)</t>
  </si>
  <si>
    <t xml:space="preserve">The GoldSheet must be initiated by: </t>
  </si>
  <si>
    <t>Project Information</t>
  </si>
  <si>
    <t>Please note that some fields contain drop down menu items.</t>
  </si>
  <si>
    <t>Yes, pending</t>
  </si>
  <si>
    <t>Yes, approved</t>
  </si>
  <si>
    <t xml:space="preserve">ISU ONLY </t>
  </si>
  <si>
    <t xml:space="preserve">Will an HPC cluster be used or purchased? </t>
  </si>
  <si>
    <t>Please note that the following items should be attached to the Goldsheet prior to routing:</t>
  </si>
  <si>
    <t>• A copy of the RFP/program guidelines</t>
  </si>
  <si>
    <t>GoldSheet Initiation Request Form</t>
  </si>
  <si>
    <t xml:space="preserve">   Signed institutional letter of approval from their OSPA office</t>
  </si>
  <si>
    <t xml:space="preserve">      Detailed Budget</t>
  </si>
  <si>
    <t xml:space="preserve">      Budget Justification</t>
  </si>
  <si>
    <t xml:space="preserve">      Statement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</si>
</sst>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000\-00\-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name val="Times New Roman"/>
      <family val="1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9" fontId="0" fillId="0" borderId="0" xfId="1" applyFont="1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9" fontId="3" fillId="0" borderId="0" xfId="1" applyFont="1" applyAlignment="1">
      <alignment horizontal="center" wrapText="1"/>
    </xf>
    <xf numFmtId="9" fontId="2" fillId="0" borderId="0" xfId="1" applyFont="1" applyAlignment="1">
      <alignment horizontal="center"/>
    </xf>
    <xf numFmtId="0" fontId="0" fillId="0" borderId="0" xfId="0" applyNumberFormat="1" applyAlignment="1">
      <alignment horizontal="right"/>
    </xf>
    <xf numFmtId="0" fontId="3" fillId="0" borderId="0" xfId="0" applyFont="1"/>
    <xf numFmtId="0" fontId="0" fillId="0" borderId="0" xfId="1" applyNumberFormat="1" applyFont="1"/>
    <xf numFmtId="0" fontId="6" fillId="0" borderId="0" xfId="0" applyFont="1"/>
    <xf numFmtId="49" fontId="0" fillId="0" borderId="1" xfId="0" applyNumberFormat="1" applyBorder="1"/>
    <xf numFmtId="14" fontId="0" fillId="0" borderId="1" xfId="0" applyNumberFormat="1" applyBorder="1"/>
    <xf numFmtId="9" fontId="0" fillId="0" borderId="0" xfId="1" applyFont="1" applyBorder="1"/>
    <xf numFmtId="49" fontId="0" fillId="0" borderId="1" xfId="0" applyNumberFormat="1" applyBorder="1" applyAlignment="1">
      <alignment wrapText="1"/>
    </xf>
    <xf numFmtId="10" fontId="0" fillId="0" borderId="1" xfId="1" applyNumberFormat="1" applyFont="1" applyBorder="1" applyAlignment="1">
      <alignment wrapText="1"/>
    </xf>
    <xf numFmtId="0" fontId="8" fillId="2" borderId="0" xfId="0" applyFont="1" applyFill="1"/>
    <xf numFmtId="49" fontId="9" fillId="2" borderId="0" xfId="0" applyNumberFormat="1" applyFont="1" applyFill="1"/>
    <xf numFmtId="49" fontId="9" fillId="2" borderId="0" xfId="0" applyNumberFormat="1" applyFont="1" applyFill="1" applyAlignment="1">
      <alignment horizontal="right"/>
    </xf>
    <xf numFmtId="9" fontId="9" fillId="2" borderId="0" xfId="1" applyFont="1" applyFill="1"/>
    <xf numFmtId="49" fontId="0" fillId="0" borderId="0" xfId="0" applyNumberFormat="1" applyAlignment="1">
      <alignment horizontal="left" indent="5"/>
    </xf>
    <xf numFmtId="0" fontId="0" fillId="0" borderId="0" xfId="0" applyFill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9" fontId="3" fillId="0" borderId="0" xfId="1" applyFont="1"/>
    <xf numFmtId="164" fontId="3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4" fontId="1" fillId="0" borderId="1" xfId="2" applyFont="1" applyBorder="1" applyAlignment="1">
      <alignment horizontal="lef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 indent="2"/>
    </xf>
    <xf numFmtId="0" fontId="13" fillId="0" borderId="0" xfId="0" applyFont="1" applyAlignment="1">
      <alignment horizontal="center" wrapText="1"/>
    </xf>
    <xf numFmtId="165" fontId="0" fillId="0" borderId="0" xfId="1" applyNumberFormat="1" applyFont="1"/>
    <xf numFmtId="49" fontId="0" fillId="0" borderId="0" xfId="1" applyNumberFormat="1" applyFont="1"/>
    <xf numFmtId="49" fontId="0" fillId="0" borderId="0" xfId="1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49" fontId="10" fillId="0" borderId="0" xfId="0" applyNumberFormat="1" applyFont="1" applyFill="1" applyAlignment="1">
      <alignment horizontal="left" wrapText="1"/>
    </xf>
    <xf numFmtId="164" fontId="1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49" fontId="0" fillId="0" borderId="3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7" fillId="2" borderId="0" xfId="0" applyNumberFormat="1" applyFont="1" applyFill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0" xfId="1" applyNumberFormat="1" applyFont="1" applyAlignment="1">
      <alignment horizontal="left"/>
    </xf>
    <xf numFmtId="49" fontId="0" fillId="0" borderId="0" xfId="0" applyNumberFormat="1" applyAlignment="1">
      <alignment horizontal="left" indent="1"/>
    </xf>
  </cellXfs>
  <cellStyles count="3">
    <cellStyle name="Currency" xfId="2" builtinId="4"/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731520</xdr:colOff>
      <xdr:row>49</xdr:row>
      <xdr:rowOff>22860</xdr:rowOff>
    </xdr:from>
    <xdr:to>
      <xdr:col>5</xdr:col>
      <xdr:colOff>1312545</xdr:colOff>
      <xdr:row>53</xdr:row>
      <xdr:rowOff>61404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9280" y="9601200"/>
          <a:ext cx="1945005" cy="770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activeCell="C7" sqref="C7:D7"/>
    </sheetView>
  </sheetViews>
  <sheetFormatPr defaultColWidth="8.88671875" defaultRowHeight="14.4" x14ac:dyDescent="0.3"/>
  <cols>
    <col min="2" max="2" width="24.44140625" style="2" customWidth="1"/>
    <col min="3" max="3" width="18.6640625" style="2" customWidth="1"/>
    <col min="4" max="4" width="20" style="2" customWidth="1"/>
    <col min="5" max="5" width="19.88671875" style="1" customWidth="1"/>
    <col min="6" max="6" width="20" style="1" customWidth="1"/>
    <col min="8" max="8" width="8.6640625" customWidth="1"/>
  </cols>
  <sheetData>
    <row r="1" spans="1:9" ht="20.399999999999999" x14ac:dyDescent="0.35">
      <c r="A1" s="48" t="s">
        <v>67</v>
      </c>
      <c r="B1" s="48"/>
      <c r="C1" s="48"/>
      <c r="D1" s="48"/>
      <c r="E1" s="48"/>
      <c r="F1" s="48"/>
    </row>
    <row r="2" spans="1:9" s="23" customFormat="1" ht="18" customHeight="1" x14ac:dyDescent="0.3">
      <c r="A2" s="39"/>
      <c r="B2" s="39"/>
      <c r="C2" s="39"/>
      <c r="D2" s="39"/>
      <c r="E2" s="39"/>
      <c r="F2" s="39"/>
    </row>
    <row r="3" spans="1:9" x14ac:dyDescent="0.3">
      <c r="A3" s="2"/>
    </row>
    <row r="4" spans="1:9" x14ac:dyDescent="0.3">
      <c r="A4" s="2" t="s">
        <v>7</v>
      </c>
      <c r="C4" s="49"/>
      <c r="D4" s="50"/>
    </row>
    <row r="5" spans="1:9" x14ac:dyDescent="0.3">
      <c r="A5" s="2" t="s">
        <v>57</v>
      </c>
      <c r="C5" s="30"/>
      <c r="D5" s="28"/>
      <c r="H5" s="41"/>
      <c r="I5" s="41"/>
    </row>
    <row r="6" spans="1:9" x14ac:dyDescent="0.3">
      <c r="A6" s="22"/>
      <c r="E6" s="51"/>
      <c r="F6" s="51"/>
    </row>
    <row r="7" spans="1:9" x14ac:dyDescent="0.3">
      <c r="A7" s="29" t="s">
        <v>58</v>
      </c>
      <c r="C7" s="40" t="str">
        <f>IF(ISBLANK(C4),"",IF(C5&lt;2000000,WORKDAY(C4,-7),WORKDAY(C4,-17)))</f>
        <v/>
      </c>
      <c r="D7" s="40"/>
      <c r="E7" s="51"/>
      <c r="F7" s="51"/>
    </row>
    <row r="8" spans="1:9" x14ac:dyDescent="0.3">
      <c r="A8" s="2"/>
    </row>
    <row r="10" spans="1:9" s="5" customFormat="1" ht="28.8" x14ac:dyDescent="0.3">
      <c r="A10" s="34" t="s">
        <v>63</v>
      </c>
      <c r="B10" s="6" t="s">
        <v>2</v>
      </c>
      <c r="C10" s="6" t="s">
        <v>3</v>
      </c>
      <c r="D10" s="6" t="s">
        <v>46</v>
      </c>
      <c r="E10" s="7" t="s">
        <v>0</v>
      </c>
      <c r="F10" s="7" t="s">
        <v>1</v>
      </c>
    </row>
    <row r="11" spans="1:9" x14ac:dyDescent="0.3">
      <c r="A11" t="s">
        <v>4</v>
      </c>
      <c r="B11" s="16"/>
      <c r="C11" s="16"/>
      <c r="D11" s="16"/>
      <c r="E11" s="17"/>
      <c r="F11" s="17"/>
    </row>
    <row r="12" spans="1:9" x14ac:dyDescent="0.3">
      <c r="A12" t="s">
        <v>5</v>
      </c>
      <c r="B12" s="16"/>
      <c r="C12" s="16"/>
      <c r="D12" s="16"/>
      <c r="E12" s="17"/>
      <c r="F12" s="17"/>
    </row>
    <row r="13" spans="1:9" x14ac:dyDescent="0.3">
      <c r="A13" t="s">
        <v>5</v>
      </c>
      <c r="B13" s="16"/>
      <c r="C13" s="16"/>
      <c r="D13" s="16"/>
      <c r="E13" s="17"/>
      <c r="F13" s="17"/>
    </row>
    <row r="14" spans="1:9" x14ac:dyDescent="0.3">
      <c r="A14" t="s">
        <v>5</v>
      </c>
      <c r="B14" s="16"/>
      <c r="C14" s="16"/>
      <c r="D14" s="16"/>
      <c r="E14" s="17"/>
      <c r="F14" s="17"/>
    </row>
    <row r="15" spans="1:9" x14ac:dyDescent="0.3">
      <c r="A15" t="s">
        <v>5</v>
      </c>
      <c r="B15" s="16"/>
      <c r="C15" s="16"/>
      <c r="D15" s="16"/>
      <c r="E15" s="17"/>
      <c r="F15" s="17"/>
    </row>
    <row r="16" spans="1:9" x14ac:dyDescent="0.3">
      <c r="A16" t="s">
        <v>5</v>
      </c>
      <c r="B16" s="16"/>
      <c r="C16" s="16"/>
      <c r="D16" s="16"/>
      <c r="E16" s="17"/>
      <c r="F16" s="17"/>
    </row>
    <row r="17" spans="1:6" x14ac:dyDescent="0.3">
      <c r="D17" s="4" t="s">
        <v>6</v>
      </c>
      <c r="E17" s="15">
        <f>SUM(E11:E16)</f>
        <v>0</v>
      </c>
      <c r="F17" s="15">
        <f>SUM(F11:F16)</f>
        <v>0</v>
      </c>
    </row>
    <row r="18" spans="1:6" x14ac:dyDescent="0.3">
      <c r="E18" s="8" t="str">
        <f>IF(E17&lt;&gt;0.15,"MUST EQUAL 15%"," ")</f>
        <v>MUST EQUAL 15%</v>
      </c>
      <c r="F18" s="8" t="str">
        <f>IF(F17&lt;&gt;1,"MUST EQUAL 100%","")</f>
        <v>MUST EQUAL 100%</v>
      </c>
    </row>
    <row r="19" spans="1:6" ht="18" x14ac:dyDescent="0.35">
      <c r="A19" s="12" t="s">
        <v>59</v>
      </c>
      <c r="E19" s="8"/>
      <c r="F19" s="8"/>
    </row>
    <row r="20" spans="1:6" x14ac:dyDescent="0.3">
      <c r="A20" s="33" t="s">
        <v>60</v>
      </c>
      <c r="C20" s="26"/>
      <c r="D20" s="26"/>
      <c r="E20" s="27"/>
    </row>
    <row r="21" spans="1:6" x14ac:dyDescent="0.3">
      <c r="C21" s="31" t="s">
        <v>8</v>
      </c>
      <c r="D21" s="45"/>
      <c r="E21" s="46"/>
      <c r="F21" s="47"/>
    </row>
    <row r="22" spans="1:6" x14ac:dyDescent="0.3">
      <c r="C22" s="31" t="s">
        <v>9</v>
      </c>
      <c r="D22" s="45"/>
      <c r="E22" s="46"/>
      <c r="F22" s="47"/>
    </row>
    <row r="23" spans="1:6" x14ac:dyDescent="0.3">
      <c r="C23" s="31" t="s">
        <v>56</v>
      </c>
      <c r="D23" s="24"/>
      <c r="E23" s="9" t="str">
        <f>IF(D23="Renewal","Previous Acct #:","")</f>
        <v/>
      </c>
      <c r="F23" s="35"/>
    </row>
    <row r="24" spans="1:6" x14ac:dyDescent="0.3">
      <c r="C24" s="31" t="s">
        <v>55</v>
      </c>
      <c r="D24" s="25"/>
      <c r="E24" s="9" t="str">
        <f>IF(D24="Other","Please List:", "")</f>
        <v/>
      </c>
    </row>
    <row r="25" spans="1:6" x14ac:dyDescent="0.3">
      <c r="C25" s="32" t="s">
        <v>19</v>
      </c>
      <c r="D25" s="42"/>
      <c r="E25" s="43"/>
      <c r="F25" s="44"/>
    </row>
    <row r="26" spans="1:6" x14ac:dyDescent="0.3">
      <c r="C26" s="32" t="s">
        <v>54</v>
      </c>
      <c r="D26" s="24"/>
      <c r="E26" s="9" t="str">
        <f>IF(D26="Miscellaneous","Please Describe:","")</f>
        <v/>
      </c>
      <c r="F26" s="36"/>
    </row>
    <row r="27" spans="1:6" x14ac:dyDescent="0.3">
      <c r="C27" s="32" t="s">
        <v>27</v>
      </c>
      <c r="D27" s="14"/>
      <c r="E27" s="2"/>
      <c r="F27" s="36"/>
    </row>
    <row r="28" spans="1:6" x14ac:dyDescent="0.3">
      <c r="C28" s="32" t="s">
        <v>28</v>
      </c>
      <c r="D28" s="14"/>
      <c r="E28" s="2"/>
      <c r="F28" s="36"/>
    </row>
    <row r="29" spans="1:6" x14ac:dyDescent="0.3">
      <c r="C29" s="32" t="s">
        <v>29</v>
      </c>
      <c r="D29" s="13"/>
      <c r="E29" s="2"/>
      <c r="F29" s="36"/>
    </row>
    <row r="30" spans="1:6" x14ac:dyDescent="0.3">
      <c r="C30" s="32" t="s">
        <v>53</v>
      </c>
      <c r="D30" s="13"/>
      <c r="E30" s="2"/>
      <c r="F30" s="36"/>
    </row>
    <row r="31" spans="1:6" x14ac:dyDescent="0.3">
      <c r="B31" s="3"/>
      <c r="C31" s="32" t="s">
        <v>52</v>
      </c>
      <c r="D31" s="13"/>
      <c r="E31" s="2"/>
      <c r="F31" s="36"/>
    </row>
    <row r="32" spans="1:6" x14ac:dyDescent="0.3">
      <c r="B32" s="3"/>
      <c r="C32" s="32" t="s">
        <v>64</v>
      </c>
      <c r="D32" s="13"/>
      <c r="E32" s="2"/>
      <c r="F32" s="36"/>
    </row>
    <row r="33" spans="1:6" x14ac:dyDescent="0.3">
      <c r="C33" s="32" t="s">
        <v>51</v>
      </c>
      <c r="D33" s="13"/>
      <c r="E33" s="9" t="str">
        <f>IF(D33="Yes","Please List:","")</f>
        <v/>
      </c>
      <c r="F33" s="37"/>
    </row>
    <row r="34" spans="1:6" x14ac:dyDescent="0.3">
      <c r="F34" s="36"/>
    </row>
    <row r="35" spans="1:6" ht="18" x14ac:dyDescent="0.35">
      <c r="A35" s="12" t="s">
        <v>34</v>
      </c>
      <c r="F35" s="36"/>
    </row>
    <row r="36" spans="1:6" x14ac:dyDescent="0.3">
      <c r="C36" s="4" t="s">
        <v>35</v>
      </c>
      <c r="D36" s="13"/>
      <c r="F36" s="36"/>
    </row>
    <row r="37" spans="1:6" x14ac:dyDescent="0.3">
      <c r="C37" s="4" t="s">
        <v>36</v>
      </c>
      <c r="D37" s="13"/>
      <c r="F37" s="36"/>
    </row>
    <row r="38" spans="1:6" x14ac:dyDescent="0.3">
      <c r="C38" s="4" t="s">
        <v>37</v>
      </c>
      <c r="D38" s="13"/>
      <c r="E38" s="11" t="str">
        <f>IF(D38="Yes","Please List:","")</f>
        <v/>
      </c>
      <c r="F38" s="36"/>
    </row>
    <row r="39" spans="1:6" x14ac:dyDescent="0.3">
      <c r="C39" s="4" t="s">
        <v>38</v>
      </c>
      <c r="D39" s="13"/>
      <c r="F39" s="36"/>
    </row>
    <row r="40" spans="1:6" x14ac:dyDescent="0.3">
      <c r="C40" s="4" t="s">
        <v>39</v>
      </c>
      <c r="D40" s="13"/>
      <c r="F40" s="36"/>
    </row>
    <row r="41" spans="1:6" x14ac:dyDescent="0.3">
      <c r="C41" s="4" t="s">
        <v>40</v>
      </c>
      <c r="D41" s="13"/>
      <c r="F41" s="36"/>
    </row>
    <row r="42" spans="1:6" x14ac:dyDescent="0.3">
      <c r="C42" s="4" t="s">
        <v>47</v>
      </c>
      <c r="D42" s="13"/>
      <c r="E42" s="11" t="str">
        <f>IF(D42="Yes, approved","Approval date/IRB ID:","")</f>
        <v/>
      </c>
      <c r="F42" s="36"/>
    </row>
    <row r="43" spans="1:6" x14ac:dyDescent="0.3">
      <c r="C43" s="4" t="s">
        <v>48</v>
      </c>
      <c r="D43" s="13"/>
      <c r="E43" s="11" t="str">
        <f>IF(D43="Yes, approved","Approval Date/ID #:","")</f>
        <v/>
      </c>
      <c r="F43" s="36"/>
    </row>
    <row r="44" spans="1:6" ht="28.5" customHeight="1" x14ac:dyDescent="0.3">
      <c r="B44" s="38" t="s">
        <v>49</v>
      </c>
      <c r="C44" s="38"/>
      <c r="D44" s="13"/>
      <c r="F44" s="36"/>
    </row>
    <row r="45" spans="1:6" x14ac:dyDescent="0.3">
      <c r="C45" s="4" t="s">
        <v>50</v>
      </c>
      <c r="D45" s="13"/>
      <c r="F45" s="36"/>
    </row>
    <row r="46" spans="1:6" x14ac:dyDescent="0.3">
      <c r="C46" s="4"/>
    </row>
    <row r="47" spans="1:6" x14ac:dyDescent="0.3">
      <c r="A47" s="10"/>
      <c r="C47" s="4"/>
    </row>
    <row r="48" spans="1:6" ht="18" x14ac:dyDescent="0.35">
      <c r="A48" s="18" t="s">
        <v>65</v>
      </c>
      <c r="B48" s="19"/>
      <c r="C48" s="20"/>
      <c r="D48" s="19"/>
      <c r="E48" s="21"/>
      <c r="F48" s="21"/>
    </row>
    <row r="49" spans="2:3" x14ac:dyDescent="0.3">
      <c r="B49" s="2" t="s">
        <v>66</v>
      </c>
      <c r="C49" s="4"/>
    </row>
    <row r="50" spans="2:3" x14ac:dyDescent="0.3">
      <c r="B50" s="2" t="s">
        <v>42</v>
      </c>
    </row>
    <row r="51" spans="2:3" x14ac:dyDescent="0.3">
      <c r="B51" s="2" t="s">
        <v>43</v>
      </c>
    </row>
    <row r="52" spans="2:3" x14ac:dyDescent="0.3">
      <c r="B52" s="2" t="s">
        <v>44</v>
      </c>
    </row>
    <row r="53" spans="2:3" x14ac:dyDescent="0.3">
      <c r="B53" s="2" t="s">
        <v>45</v>
      </c>
    </row>
    <row r="54" spans="2:3" x14ac:dyDescent="0.3">
      <c r="B54" s="52" t="s">
        <v>68</v>
      </c>
    </row>
    <row r="55" spans="2:3" x14ac:dyDescent="0.3">
      <c r="B55" s="2" t="s">
        <v>69</v>
      </c>
    </row>
    <row r="56" spans="2:3" x14ac:dyDescent="0.3">
      <c r="B56" s="2" t="s">
        <v>70</v>
      </c>
    </row>
    <row r="57" spans="2:3" x14ac:dyDescent="0.3">
      <c r="B57" s="2" t="s">
        <v>71</v>
      </c>
    </row>
  </sheetData>
  <mergeCells count="11">
    <mergeCell ref="A1:F1"/>
    <mergeCell ref="C4:D4"/>
    <mergeCell ref="E6:F6"/>
    <mergeCell ref="E7:F7"/>
    <mergeCell ref="B44:C44"/>
    <mergeCell ref="A2:F2"/>
    <mergeCell ref="C7:D7"/>
    <mergeCell ref="H5:I5"/>
    <mergeCell ref="D25:F25"/>
    <mergeCell ref="D22:F22"/>
    <mergeCell ref="D21:F21"/>
  </mergeCells>
  <conditionalFormatting sqref="C4:C5">
    <cfRule type="containsBlanks" dxfId="3" priority="4">
      <formula>LEN(TRIM(C4))=0</formula>
    </cfRule>
  </conditionalFormatting>
  <conditionalFormatting sqref="B11:F11">
    <cfRule type="containsBlanks" dxfId="2" priority="3">
      <formula>LEN(TRIM(B11))=0</formula>
    </cfRule>
  </conditionalFormatting>
  <conditionalFormatting sqref="D21:D33 D36:D45">
    <cfRule type="containsBlanks" dxfId="1" priority="2">
      <formula>LEN(TRIM(D21))=0</formula>
    </cfRule>
  </conditionalFormatting>
  <conditionalFormatting sqref="D25:F25">
    <cfRule type="containsBlanks" dxfId="0" priority="1">
      <formula>LEN(TRIM(D25))=0</formula>
    </cfRule>
  </conditionalFormatting>
  <dataValidations count="1">
    <dataValidation type="list" allowBlank="1" showInputMessage="1" showErrorMessage="1" sqref="D23">
      <formula1>SubmissionType</formula1>
    </dataValidation>
  </dataValidations>
  <pageMargins left="0.7" right="0.7" top="0.75" bottom="0.75" header="0.3" footer="0.3"/>
  <pageSetup scale="81" fitToHeight="0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Sheet2!$A$7:$A$10</xm:f>
          </x14:formula1>
          <xm:sqref>D24</xm:sqref>
        </x14:dataValidation>
        <x14:dataValidation type="list" allowBlank="1" showInputMessage="1" showErrorMessage="1">
          <x14:formula1>
            <xm:f>Sheet2!$A$13:$A$18</xm:f>
          </x14:formula1>
          <xm:sqref>D26</xm:sqref>
        </x14:dataValidation>
        <x14:dataValidation type="list" allowBlank="1" showInputMessage="1" showErrorMessage="1">
          <x14:formula1>
            <xm:f>Sheet2!$A$20:$A$22</xm:f>
          </x14:formula1>
          <xm:sqref>D30</xm:sqref>
        </x14:dataValidation>
        <x14:dataValidation type="list" allowBlank="1" showInputMessage="1" showErrorMessage="1">
          <x14:formula1>
            <xm:f>Sheet2!$A$24:$A$25</xm:f>
          </x14:formula1>
          <xm:sqref>D31:D33 D36:D41 D44:D45</xm:sqref>
        </x14:dataValidation>
        <x14:dataValidation type="list" allowBlank="1" showInputMessage="1" showErrorMessage="1">
          <x14:formula1>
            <xm:f>Sheet2!$A$29:$A$31</xm:f>
          </x14:formula1>
          <xm:sqref>D42:D43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32" sqref="A32"/>
    </sheetView>
  </sheetViews>
  <sheetFormatPr defaultColWidth="8.88671875" defaultRowHeight="14.4" x14ac:dyDescent="0.3"/>
  <sheetData>
    <row r="1" spans="1:1" x14ac:dyDescent="0.3">
      <c r="A1" t="s">
        <v>10</v>
      </c>
    </row>
    <row r="2" spans="1:1" x14ac:dyDescent="0.3">
      <c r="A2" t="s">
        <v>11</v>
      </c>
    </row>
    <row r="3" spans="1:1" x14ac:dyDescent="0.3">
      <c r="A3" t="s">
        <v>12</v>
      </c>
    </row>
    <row r="4" spans="1:1" x14ac:dyDescent="0.3">
      <c r="A4" t="s">
        <v>13</v>
      </c>
    </row>
    <row r="6" spans="1:1" x14ac:dyDescent="0.3">
      <c r="A6" t="s">
        <v>14</v>
      </c>
    </row>
    <row r="7" spans="1:1" x14ac:dyDescent="0.3">
      <c r="A7" t="s">
        <v>15</v>
      </c>
    </row>
    <row r="8" spans="1:1" x14ac:dyDescent="0.3">
      <c r="A8" t="s">
        <v>16</v>
      </c>
    </row>
    <row r="9" spans="1:1" x14ac:dyDescent="0.3">
      <c r="A9" t="s">
        <v>17</v>
      </c>
    </row>
    <row r="10" spans="1:1" x14ac:dyDescent="0.3">
      <c r="A10" t="s">
        <v>18</v>
      </c>
    </row>
    <row r="12" spans="1:1" x14ac:dyDescent="0.3">
      <c r="A12" t="s">
        <v>20</v>
      </c>
    </row>
    <row r="13" spans="1:1" x14ac:dyDescent="0.3">
      <c r="A13" t="s">
        <v>21</v>
      </c>
    </row>
    <row r="14" spans="1:1" x14ac:dyDescent="0.3">
      <c r="A14" t="s">
        <v>22</v>
      </c>
    </row>
    <row r="15" spans="1:1" x14ac:dyDescent="0.3">
      <c r="A15" t="s">
        <v>25</v>
      </c>
    </row>
    <row r="16" spans="1:1" x14ac:dyDescent="0.3">
      <c r="A16" t="s">
        <v>23</v>
      </c>
    </row>
    <row r="17" spans="1:1" x14ac:dyDescent="0.3">
      <c r="A17" t="s">
        <v>24</v>
      </c>
    </row>
    <row r="18" spans="1:1" x14ac:dyDescent="0.3">
      <c r="A18" t="s">
        <v>26</v>
      </c>
    </row>
    <row r="20" spans="1:1" x14ac:dyDescent="0.3">
      <c r="A20" t="s">
        <v>31</v>
      </c>
    </row>
    <row r="21" spans="1:1" x14ac:dyDescent="0.3">
      <c r="A21" t="s">
        <v>32</v>
      </c>
    </row>
    <row r="22" spans="1:1" x14ac:dyDescent="0.3">
      <c r="A22" t="s">
        <v>30</v>
      </c>
    </row>
    <row r="24" spans="1:1" x14ac:dyDescent="0.3">
      <c r="A24" t="s">
        <v>33</v>
      </c>
    </row>
    <row r="25" spans="1:1" x14ac:dyDescent="0.3">
      <c r="A25" t="s">
        <v>30</v>
      </c>
    </row>
    <row r="26" spans="1:1" x14ac:dyDescent="0.3">
      <c r="A26" t="s">
        <v>41</v>
      </c>
    </row>
    <row r="29" spans="1:1" x14ac:dyDescent="0.3">
      <c r="A29" t="s">
        <v>61</v>
      </c>
    </row>
    <row r="30" spans="1:1" x14ac:dyDescent="0.3">
      <c r="A30" t="s">
        <v>62</v>
      </c>
    </row>
    <row r="31" spans="1:1" x14ac:dyDescent="0.3">
      <c r="A31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GS Form</vt:lpstr>
      <vt:lpstr>Sheet2</vt:lpstr>
      <vt:lpstr>SubmissionType</vt:lpstr>
    </vt:vector>
  </TitlesOfParts>
  <Company>Iowa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Rentschler, Jamy K [VPR]</dc:creator>
  <cp:lastModifiedBy>Thrasher, Patricia D [M E]</cp:lastModifiedBy>
  <cp:lastPrinted>2015-09-21T15:45:49Z</cp:lastPrinted>
  <dcterms:created xsi:type="dcterms:W3CDTF">2015-09-21T13:56:01Z</dcterms:created>
  <dcterms:modified xsi:type="dcterms:W3CDTF">2017-02-13T16:47:43Z</dcterms:modified>
</cp:coreProperties>
</file>